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f01\OneDrive\Documentos\GAF 2025\CONAC 2025\1ER. TRIMESTRE 2025 CONAC\4 INFORMACION PRESUPUESTARIA\DATO ABIERTO 1ER.TRIM 2025\"/>
    </mc:Choice>
  </mc:AlternateContent>
  <xr:revisionPtr revIDLastSave="0" documentId="8_{B33ADEFE-5917-4B6E-8E98-6512B92705C4}" xr6:coauthVersionLast="47" xr6:coauthVersionMax="47" xr10:uidLastSave="{00000000-0000-0000-0000-000000000000}"/>
  <bookViews>
    <workbookView xWindow="-120" yWindow="-120" windowWidth="29040" windowHeight="15720" xr2:uid="{2D9F096B-6B26-4E4B-B899-1ABECE26F098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G5" i="1"/>
  <c r="D7" i="1"/>
  <c r="D15" i="1" s="1"/>
  <c r="G7" i="1"/>
  <c r="D9" i="1"/>
  <c r="G9" i="1"/>
  <c r="D11" i="1"/>
  <c r="G11" i="1" s="1"/>
  <c r="D13" i="1"/>
  <c r="G13" i="1" s="1"/>
  <c r="B15" i="1"/>
  <c r="C15" i="1"/>
  <c r="E15" i="1"/>
  <c r="F15" i="1"/>
  <c r="G15" i="1" l="1"/>
</calcChain>
</file>

<file path=xl/sharedStrings.xml><?xml version="1.0" encoding="utf-8"?>
<sst xmlns="http://schemas.openxmlformats.org/spreadsheetml/2006/main" count="20" uniqueCount="20">
  <si>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</si>
  <si>
    <t xml:space="preserve">         PRESIDENTE DEL CONSEJO DIRECTIVO                              SECRETARIA DEL CONSEJO DIRECTIVO                                    GERENTE DE ADMÓN. Y FINANZAS</t>
  </si>
  <si>
    <t xml:space="preserve">             ING. OCTAVIO GONZÁLEZ GARCÍA                             LIC. ADELA SAMANTHA DÁVALOS ANAYA                                   C.P. HILARIA ARRIAGA QUIROZ</t>
  </si>
  <si>
    <t xml:space="preserve">    _______________________________________                _________________________________________                     _____________________________________        </t>
  </si>
  <si>
    <t>“Bajo protesta de decir verdad declaramos que los Estados Financieros y sus notas, son razonablemente correctos y son responsabilidad del emisor”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</si>
  <si>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</si>
  <si>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</si>
  <si>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</si>
  <si>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</si>
  <si>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</si>
  <si>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</si>
  <si>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</si>
  <si>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</si>
  <si>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</si>
  <si>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</si>
  <si>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</si>
  <si>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</si>
  <si>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</si>
  <si>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</si>
  <si>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Sistema de Agua Potable y Alcantarillado de San Francisco del Rincón, Gto.
Estado Analítico del Ejercicio del Presupuesto de Egresos
Clasificación Económica (por Tipo de Gasto)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</si>
</sst>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0" xfId="1" applyFont="1" applyAlignment="1" applyProtection="1">
      <alignment vertical="top"/>
      <protection locked="0"/>
    </xf>
    <xf numFmtId="2" fontId="0" fillId="0" borderId="0" xfId="0" applyNumberFormat="1"/>
    <xf numFmtId="0" fontId="3" fillId="0" borderId="0" xfId="1" applyFont="1" applyAlignment="1" applyProtection="1">
      <alignment vertical="top"/>
      <protection locked="0"/>
    </xf>
    <xf numFmtId="2" fontId="4" fillId="0" borderId="0" xfId="0" applyNumberFormat="1" applyFont="1"/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/>
    <xf numFmtId="4" fontId="2" fillId="0" borderId="3" xfId="0" applyNumberFormat="1" applyFont="1" applyBorder="1" applyProtection="1">
      <protection locked="0"/>
    </xf>
    <xf numFmtId="0" fontId="3" fillId="0" borderId="4" xfId="0" applyFont="1" applyBorder="1"/>
    <xf numFmtId="0" fontId="3" fillId="0" borderId="0" xfId="0" applyFont="1"/>
    <xf numFmtId="0" fontId="3" fillId="0" borderId="3" xfId="2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4" fontId="3" fillId="2" borderId="1" xfId="2" applyNumberFormat="1" applyFont="1" applyFill="1" applyBorder="1" applyAlignment="1">
      <alignment horizontal="center" vertical="center" wrapText="1"/>
    </xf>
    <xf numFmtId="4" fontId="3" fillId="2" borderId="5" xfId="2" applyNumberFormat="1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/>
    </xf>
    <xf numFmtId="4" fontId="3" fillId="2" borderId="6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  <protection locked="0"/>
    </xf>
    <xf numFmtId="0" fontId="3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9" xfId="2" applyFont="1" applyFill="1" applyBorder="1" applyAlignment="1" applyProtection="1">
      <alignment horizontal="center" vertical="center" wrapText="1"/>
      <protection locked="0"/>
    </xf>
    <xf numFmtId="0" fontId="3" fillId="2" borderId="10" xfId="2" applyFont="1" applyFill="1" applyBorder="1" applyAlignment="1">
      <alignment vertical="center"/>
    </xf>
  </cellXfs>
  <cellStyles count="3">
    <cellStyle name="Normal" xfId="0" builtinId="0"/>
    <cellStyle name="Normal 2 2" xfId="1" xr:uid="{8F4A7173-6C72-4A28-B187-8D737D8AABC3}"/>
    <cellStyle name="Normal 3" xfId="2" xr:uid="{895BD2BB-65EA-4323-93C4-3639267159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50E60-94A3-4770-912E-C2C48523FB5F}">
  <sheetPr>
    <pageSetUpPr fitToPage="1"/>
  </sheetPr>
  <dimension ref="A1:G30"/>
  <sheetViews>
    <sheetView showGridLines="0" tabSelected="1" zoomScaleNormal="100" workbookViewId="0">
      <selection sqref="A1:G3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1" t="s">
        <v>19</v>
      </c>
      <c r="B1" s="20"/>
      <c r="C1" s="20"/>
      <c r="D1" s="20"/>
      <c r="E1" s="20"/>
      <c r="F1" s="20"/>
      <c r="G1" s="19"/>
    </row>
    <row r="2" spans="1:7" x14ac:dyDescent="0.2">
      <c r="A2" s="22"/>
      <c r="B2" s="21" t="s">
        <v>18</v>
      </c>
      <c r="C2" s="20"/>
      <c r="D2" s="20"/>
      <c r="E2" s="20"/>
      <c r="F2" s="19"/>
      <c r="G2" s="18" t="s">
        <v>17</v>
      </c>
    </row>
    <row r="3" spans="1:7" ht="24.95" customHeight="1" x14ac:dyDescent="0.2">
      <c r="A3" s="17" t="s">
        <v>16</v>
      </c>
      <c r="B3" s="16" t="s">
        <v>15</v>
      </c>
      <c r="C3" s="16" t="s">
        <v>14</v>
      </c>
      <c r="D3" s="16" t="s">
        <v>13</v>
      </c>
      <c r="E3" s="16" t="s">
        <v>12</v>
      </c>
      <c r="F3" s="16" t="s">
        <v>11</v>
      </c>
      <c r="G3" s="15"/>
    </row>
    <row r="4" spans="1:7" x14ac:dyDescent="0.2">
      <c r="A4" s="14"/>
      <c r="B4" s="13"/>
      <c r="C4" s="13"/>
      <c r="D4" s="13"/>
      <c r="E4" s="13"/>
      <c r="F4" s="13"/>
      <c r="G4" s="13"/>
    </row>
    <row r="5" spans="1:7" x14ac:dyDescent="0.2">
      <c r="A5" s="12" t="s">
        <v>10</v>
      </c>
      <c r="B5" s="10">
        <v>87107059.040000007</v>
      </c>
      <c r="C5" s="10">
        <v>3385752.24</v>
      </c>
      <c r="D5" s="10">
        <f>B5+C5</f>
        <v>90492811.280000001</v>
      </c>
      <c r="E5" s="10">
        <v>20174315</v>
      </c>
      <c r="F5" s="10">
        <v>18944167.300000001</v>
      </c>
      <c r="G5" s="10">
        <f>D5-E5</f>
        <v>70318496.280000001</v>
      </c>
    </row>
    <row r="6" spans="1:7" x14ac:dyDescent="0.2">
      <c r="A6" s="12"/>
      <c r="B6" s="10"/>
      <c r="C6" s="10"/>
      <c r="D6" s="10"/>
      <c r="E6" s="10"/>
      <c r="F6" s="10"/>
      <c r="G6" s="10"/>
    </row>
    <row r="7" spans="1:7" x14ac:dyDescent="0.2">
      <c r="A7" s="12" t="s">
        <v>9</v>
      </c>
      <c r="B7" s="10">
        <v>25146509.530000001</v>
      </c>
      <c r="C7" s="10">
        <v>29787365.27</v>
      </c>
      <c r="D7" s="10">
        <f>B7+C7</f>
        <v>54933874.799999997</v>
      </c>
      <c r="E7" s="10">
        <v>16354039.77</v>
      </c>
      <c r="F7" s="10">
        <v>16298510.43</v>
      </c>
      <c r="G7" s="10">
        <f>D7-E7</f>
        <v>38579835.030000001</v>
      </c>
    </row>
    <row r="8" spans="1:7" x14ac:dyDescent="0.2">
      <c r="A8" s="12"/>
      <c r="B8" s="10"/>
      <c r="C8" s="10"/>
      <c r="D8" s="10"/>
      <c r="E8" s="10"/>
      <c r="F8" s="10"/>
      <c r="G8" s="10"/>
    </row>
    <row r="9" spans="1:7" x14ac:dyDescent="0.2">
      <c r="A9" s="12" t="s">
        <v>8</v>
      </c>
      <c r="B9" s="10">
        <v>0</v>
      </c>
      <c r="C9" s="10">
        <v>0</v>
      </c>
      <c r="D9" s="10">
        <f>B9+C9</f>
        <v>0</v>
      </c>
      <c r="E9" s="10">
        <v>0</v>
      </c>
      <c r="F9" s="10">
        <v>0</v>
      </c>
      <c r="G9" s="10">
        <f>D9-E9</f>
        <v>0</v>
      </c>
    </row>
    <row r="10" spans="1:7" x14ac:dyDescent="0.2">
      <c r="A10" s="12"/>
      <c r="B10" s="10"/>
      <c r="C10" s="10"/>
      <c r="D10" s="10"/>
      <c r="E10" s="10"/>
      <c r="F10" s="10"/>
      <c r="G10" s="10"/>
    </row>
    <row r="11" spans="1:7" x14ac:dyDescent="0.2">
      <c r="A11" s="12" t="s">
        <v>7</v>
      </c>
      <c r="B11" s="10">
        <v>85000</v>
      </c>
      <c r="C11" s="10">
        <v>0</v>
      </c>
      <c r="D11" s="10">
        <f>B11+C11</f>
        <v>85000</v>
      </c>
      <c r="E11" s="10">
        <v>19516</v>
      </c>
      <c r="F11" s="10">
        <v>19516</v>
      </c>
      <c r="G11" s="10">
        <f>D11-E11</f>
        <v>65484</v>
      </c>
    </row>
    <row r="12" spans="1:7" x14ac:dyDescent="0.2">
      <c r="A12" s="12"/>
      <c r="B12" s="10"/>
      <c r="C12" s="10"/>
      <c r="D12" s="10"/>
      <c r="E12" s="10"/>
      <c r="F12" s="10"/>
      <c r="G12" s="10"/>
    </row>
    <row r="13" spans="1:7" x14ac:dyDescent="0.2">
      <c r="A13" s="11" t="s">
        <v>6</v>
      </c>
      <c r="B13" s="10">
        <v>0</v>
      </c>
      <c r="C13" s="10">
        <v>0</v>
      </c>
      <c r="D13" s="10">
        <f>B13+C13</f>
        <v>0</v>
      </c>
      <c r="E13" s="10">
        <v>0</v>
      </c>
      <c r="F13" s="10">
        <v>0</v>
      </c>
      <c r="G13" s="10">
        <f>D13-E13</f>
        <v>0</v>
      </c>
    </row>
    <row r="14" spans="1:7" x14ac:dyDescent="0.2">
      <c r="A14" s="9"/>
      <c r="B14" s="8"/>
      <c r="C14" s="8"/>
      <c r="D14" s="8"/>
      <c r="E14" s="8"/>
      <c r="F14" s="8"/>
      <c r="G14" s="8"/>
    </row>
    <row r="15" spans="1:7" x14ac:dyDescent="0.2">
      <c r="A15" s="7" t="s">
        <v>5</v>
      </c>
      <c r="B15" s="6">
        <f>SUM(B5+B7+B9+B11+B13)</f>
        <v>112338568.57000001</v>
      </c>
      <c r="C15" s="6">
        <f>SUM(C5+C7+C9+C11+C13)</f>
        <v>33173117.509999998</v>
      </c>
      <c r="D15" s="6">
        <f>SUM(D5+D7+D9+D11+D13)</f>
        <v>145511686.07999998</v>
      </c>
      <c r="E15" s="6">
        <f>SUM(E5+E7+E9+E11+E13)</f>
        <v>36547870.769999996</v>
      </c>
      <c r="F15" s="6">
        <f>SUM(F5+F7+F9+F11+F13)</f>
        <v>35262193.730000004</v>
      </c>
      <c r="G15" s="6">
        <f>SUM(G5+G7+G9+G11+G13)</f>
        <v>108963815.31</v>
      </c>
    </row>
    <row r="18" spans="1:5" x14ac:dyDescent="0.2">
      <c r="A18" s="1" t="s">
        <v>4</v>
      </c>
    </row>
    <row r="26" spans="1:5" x14ac:dyDescent="0.2">
      <c r="A26" s="2" t="s">
        <v>3</v>
      </c>
      <c r="B26" s="2"/>
      <c r="C26" s="2"/>
      <c r="D26"/>
      <c r="E26"/>
    </row>
    <row r="27" spans="1:5" x14ac:dyDescent="0.2">
      <c r="A27" s="4" t="s">
        <v>2</v>
      </c>
      <c r="B27" s="5"/>
      <c r="C27"/>
      <c r="D27"/>
      <c r="E27"/>
    </row>
    <row r="28" spans="1:5" x14ac:dyDescent="0.2">
      <c r="A28" s="4" t="s">
        <v>1</v>
      </c>
      <c r="B28" s="3"/>
      <c r="C28"/>
      <c r="D28"/>
      <c r="E28"/>
    </row>
    <row r="29" spans="1:5" x14ac:dyDescent="0.2">
      <c r="A29" s="2" t="s">
        <v>0</v>
      </c>
      <c r="B29"/>
      <c r="C29"/>
      <c r="D29"/>
      <c r="E29"/>
    </row>
    <row r="30" spans="1:5" x14ac:dyDescent="0.2">
      <c r="A30"/>
      <c r="B30"/>
      <c r="C30"/>
      <c r="D30"/>
      <c r="E30"/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Arriaga Quiroz</dc:creator>
  <cp:lastModifiedBy>Hilaria Arriaga Quiroz</cp:lastModifiedBy>
  <dcterms:created xsi:type="dcterms:W3CDTF">2025-05-14T21:00:09Z</dcterms:created>
  <dcterms:modified xsi:type="dcterms:W3CDTF">2025-05-14T21:00:22Z</dcterms:modified>
</cp:coreProperties>
</file>